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srek2016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<sst xmlns="http://schemas.openxmlformats.org/spreadsheetml/2006/main" count="35" uniqueCount="24">
  <si>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Lasten</t>
  </si>
  <si>
    <t>Resultaat</t>
  </si>
  <si>
    <t>Baten</t>
  </si>
  <si>
    <t>Redactiekosten</t>
  </si>
  <si>
    <t>Acceptgiroactie</t>
  </si>
  <si>
    <t>Overige kosten</t>
  </si>
  <si>
    <t>Opbrengst advertenties</t>
  </si>
  <si>
    <t>Rente</t>
  </si>
  <si>
    <t>Nadelig verschil</t>
  </si>
  <si>
    <t>Voordelig verschil</t>
  </si>
  <si>
    <t>OpWeg</t>
  </si>
  <si>
    <t xml:space="preserve">Resultaat </t>
  </si>
  <si>
    <t>Vergoedingen</t>
  </si>
  <si>
    <t>Druk- (en verzendkosten)</t>
  </si>
  <si>
    <t>Bijdragen Parochianen</t>
  </si>
  <si>
    <r>
      <t>Bijdrage Emma</t>
    </r>
    <r>
      <rPr>
        <sz val="10"/>
        <rFont val="Arial"/>
        <family val="2"/>
      </rPr>
      <t>üsp</t>
    </r>
    <r>
      <rPr>
        <sz val="10"/>
        <rFont val="Arial"/>
        <family val="0"/>
      </rPr>
      <t>arochie</t>
    </r>
  </si>
  <si>
    <t>Lay- out kosten</t>
  </si>
  <si>
    <t>Ontvangen giften</t>
  </si>
  <si>
    <t>Verzendkosten postadres</t>
  </si>
  <si>
    <t xml:space="preserve">Het voordelig verschil van </t>
  </si>
  <si>
    <t>Katholiek Informatieblad voor Katholiek Apeldoorn.</t>
  </si>
  <si>
    <t xml:space="preserve">Anbi instelling </t>
  </si>
  <si>
    <t>€</t>
  </si>
  <si>
    <t>zal worden toegevoegd aan de reserve ten behoeve van ontwikkelingen in de toekomst.</t>
  </si>
</sst>
</file>

<file path=xl/styles.xml><?xml version="1.0" encoding="utf-8"?>
<styleSheet xmlns="http://schemas.openxmlformats.org/spreadsheetml/2006/main">
  <numFmts count="2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70" fontId="0" fillId="0" borderId="0" xfId="57" applyFont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W16" sqref="W16"/>
    </sheetView>
  </sheetViews>
  <sheetFormatPr defaultColWidth="9.140625" defaultRowHeight="12.75"/>
  <cols>
    <col min="2" max="2" width="11.28125" style="0" customWidth="1"/>
    <col min="3" max="3" width="1.7109375" style="0" customWidth="1"/>
    <col min="4" max="4" width="11.8515625" style="0" customWidth="1"/>
    <col min="5" max="5" width="2.28125" style="0" hidden="1" customWidth="1"/>
    <col min="6" max="8" width="11.28125" style="0" customWidth="1"/>
    <col min="9" max="9" width="0.2890625" style="0" hidden="1" customWidth="1"/>
    <col min="10" max="10" width="9.140625" style="0" hidden="1" customWidth="1"/>
    <col min="12" max="12" width="13.140625" style="0" customWidth="1"/>
    <col min="13" max="13" width="10.28125" style="0" customWidth="1"/>
    <col min="14" max="16" width="10.7109375" style="0" customWidth="1"/>
    <col min="17" max="17" width="1.8515625" style="0" hidden="1" customWidth="1"/>
  </cols>
  <sheetData>
    <row r="1" spans="1:4" ht="12.75">
      <c r="A1" s="1" t="s">
        <v>10</v>
      </c>
      <c r="B1" s="1"/>
      <c r="C1" s="1"/>
      <c r="D1" s="1"/>
    </row>
    <row r="2" ht="12.75">
      <c r="A2" s="7" t="s">
        <v>20</v>
      </c>
    </row>
    <row r="3" spans="1:13" ht="12.75">
      <c r="A3" s="7" t="s">
        <v>21</v>
      </c>
      <c r="K3" s="1"/>
      <c r="L3" s="1"/>
      <c r="M3" s="1"/>
    </row>
    <row r="4" spans="9:16" ht="12.75">
      <c r="I4" s="1"/>
      <c r="J4" s="1"/>
      <c r="K4" s="1"/>
      <c r="L4" s="1"/>
      <c r="M4" s="1"/>
      <c r="N4" s="1"/>
      <c r="O4" s="1"/>
      <c r="P4" s="1"/>
    </row>
    <row r="5" spans="9:16" ht="12.75">
      <c r="I5" s="1"/>
      <c r="J5" s="1"/>
      <c r="K5" s="1"/>
      <c r="L5" s="1"/>
      <c r="M5" s="1"/>
      <c r="N5" s="1"/>
      <c r="O5" s="1"/>
      <c r="P5" s="12"/>
    </row>
    <row r="6" spans="1:18" ht="18.75" thickBot="1">
      <c r="A6" s="3" t="s">
        <v>0</v>
      </c>
      <c r="B6" s="3"/>
      <c r="C6" s="3"/>
      <c r="D6" s="4"/>
      <c r="E6" s="4"/>
      <c r="F6" s="4"/>
      <c r="G6" s="4"/>
      <c r="H6" s="4"/>
      <c r="I6" s="4"/>
      <c r="J6" s="4"/>
      <c r="K6" s="3" t="s">
        <v>2</v>
      </c>
      <c r="L6" s="3"/>
      <c r="M6" s="3"/>
      <c r="N6" s="4"/>
      <c r="O6" s="4"/>
      <c r="P6" s="9"/>
      <c r="Q6" s="4"/>
      <c r="R6" s="9"/>
    </row>
    <row r="7" spans="4:19" ht="12.75">
      <c r="D7" s="1" t="s">
        <v>1</v>
      </c>
      <c r="E7" s="1"/>
      <c r="F7" s="1" t="s">
        <v>1</v>
      </c>
      <c r="G7" s="1" t="s">
        <v>11</v>
      </c>
      <c r="I7" s="1"/>
      <c r="J7" s="1"/>
      <c r="K7" s="5"/>
      <c r="L7" s="9"/>
      <c r="M7" s="12" t="s">
        <v>1</v>
      </c>
      <c r="N7" s="1" t="s">
        <v>11</v>
      </c>
      <c r="O7" s="1" t="s">
        <v>11</v>
      </c>
      <c r="Q7" s="1" t="s">
        <v>1</v>
      </c>
      <c r="R7" s="12"/>
      <c r="S7" s="1"/>
    </row>
    <row r="8" spans="4:19" ht="12.75">
      <c r="D8" s="1">
        <v>2018</v>
      </c>
      <c r="E8" s="1"/>
      <c r="F8" s="1">
        <v>2017</v>
      </c>
      <c r="G8" s="1">
        <v>2016</v>
      </c>
      <c r="I8" s="1"/>
      <c r="J8" s="1"/>
      <c r="K8" s="5"/>
      <c r="L8" s="9"/>
      <c r="M8" s="1">
        <v>2018</v>
      </c>
      <c r="N8" s="1">
        <v>2017</v>
      </c>
      <c r="O8" s="1">
        <v>2016</v>
      </c>
      <c r="Q8" s="1">
        <v>2008</v>
      </c>
      <c r="R8" s="12"/>
      <c r="S8" s="1"/>
    </row>
    <row r="9" spans="4:18" ht="12.75">
      <c r="D9" s="6" t="s">
        <v>22</v>
      </c>
      <c r="E9" s="6" t="s">
        <v>22</v>
      </c>
      <c r="F9" s="6" t="s">
        <v>22</v>
      </c>
      <c r="G9" s="6" t="s">
        <v>22</v>
      </c>
      <c r="I9" s="6"/>
      <c r="J9" s="6"/>
      <c r="K9" s="14"/>
      <c r="L9" s="15"/>
      <c r="M9" s="6" t="s">
        <v>22</v>
      </c>
      <c r="N9" s="6" t="s">
        <v>22</v>
      </c>
      <c r="O9" s="6" t="s">
        <v>22</v>
      </c>
      <c r="R9" s="9"/>
    </row>
    <row r="10" spans="1:18" ht="12.75">
      <c r="A10" t="s">
        <v>13</v>
      </c>
      <c r="D10" s="8">
        <v>19999.86</v>
      </c>
      <c r="E10" s="8"/>
      <c r="F10" s="8">
        <v>21528.2</v>
      </c>
      <c r="G10" s="8">
        <v>22870.19</v>
      </c>
      <c r="K10" s="5" t="s">
        <v>14</v>
      </c>
      <c r="L10" s="9"/>
      <c r="M10" s="8">
        <v>35359.93</v>
      </c>
      <c r="N10" s="8">
        <v>36646.51</v>
      </c>
      <c r="O10" s="8">
        <v>40678.33</v>
      </c>
      <c r="Q10">
        <v>54956.41</v>
      </c>
      <c r="R10" s="9"/>
    </row>
    <row r="11" spans="1:18" ht="12.75">
      <c r="A11" t="s">
        <v>16</v>
      </c>
      <c r="D11" s="8">
        <v>3993</v>
      </c>
      <c r="E11" s="8"/>
      <c r="F11" s="8">
        <v>4235</v>
      </c>
      <c r="G11" s="8">
        <v>4356</v>
      </c>
      <c r="K11" s="5"/>
      <c r="L11" s="9"/>
      <c r="M11" s="8"/>
      <c r="N11" s="8"/>
      <c r="O11" s="8"/>
      <c r="R11" s="9"/>
    </row>
    <row r="12" spans="1:18" ht="12.75">
      <c r="A12" t="s">
        <v>18</v>
      </c>
      <c r="D12" s="8">
        <v>1570.16</v>
      </c>
      <c r="E12" s="8"/>
      <c r="F12" s="8">
        <v>1682.68</v>
      </c>
      <c r="G12" s="8">
        <v>2379.23</v>
      </c>
      <c r="K12" s="5"/>
      <c r="L12" s="9"/>
      <c r="M12" s="8"/>
      <c r="N12" s="8"/>
      <c r="O12" s="8"/>
      <c r="R12" s="9"/>
    </row>
    <row r="13" spans="1:18" ht="12.75">
      <c r="A13" t="s">
        <v>3</v>
      </c>
      <c r="D13" s="8"/>
      <c r="E13" s="8"/>
      <c r="F13" s="8">
        <v>63.95</v>
      </c>
      <c r="G13" s="8"/>
      <c r="K13" s="13" t="s">
        <v>15</v>
      </c>
      <c r="L13" s="9"/>
      <c r="M13" s="8">
        <v>4500</v>
      </c>
      <c r="N13" s="8">
        <v>4500</v>
      </c>
      <c r="O13" s="8">
        <v>9000</v>
      </c>
      <c r="Q13" s="8">
        <v>17500</v>
      </c>
      <c r="R13" s="11"/>
    </row>
    <row r="14" spans="4:18" ht="12.75">
      <c r="D14" s="8"/>
      <c r="E14" s="8"/>
      <c r="F14" s="8"/>
      <c r="G14" s="8"/>
      <c r="K14" s="5"/>
      <c r="L14" s="9"/>
      <c r="M14" s="8"/>
      <c r="N14" s="8"/>
      <c r="O14" s="8"/>
      <c r="R14" s="9"/>
    </row>
    <row r="15" spans="1:18" ht="12.75">
      <c r="A15" t="s">
        <v>4</v>
      </c>
      <c r="D15" s="8">
        <v>492.46</v>
      </c>
      <c r="E15" s="8"/>
      <c r="F15" s="8">
        <v>562.22</v>
      </c>
      <c r="G15" s="8">
        <v>572.44</v>
      </c>
      <c r="K15" s="5" t="s">
        <v>6</v>
      </c>
      <c r="L15" s="9"/>
      <c r="M15" s="8">
        <v>3691.32</v>
      </c>
      <c r="N15" s="8">
        <v>3574.17</v>
      </c>
      <c r="O15" s="8">
        <v>3557.56</v>
      </c>
      <c r="Q15">
        <v>5006.71</v>
      </c>
      <c r="R15" s="9"/>
    </row>
    <row r="16" spans="4:18" ht="12.75">
      <c r="D16" s="8"/>
      <c r="E16" s="8"/>
      <c r="F16" s="8"/>
      <c r="G16" s="8"/>
      <c r="K16" s="5"/>
      <c r="L16" s="9"/>
      <c r="M16" s="8"/>
      <c r="N16" s="8"/>
      <c r="O16" s="8"/>
      <c r="R16" s="9"/>
    </row>
    <row r="17" spans="1:18" ht="12.75">
      <c r="A17" t="s">
        <v>5</v>
      </c>
      <c r="D17" s="8">
        <v>723.66</v>
      </c>
      <c r="E17" s="8"/>
      <c r="F17" s="8">
        <v>1171.22</v>
      </c>
      <c r="G17" s="8">
        <v>614.41</v>
      </c>
      <c r="K17" s="5" t="s">
        <v>7</v>
      </c>
      <c r="L17" s="9"/>
      <c r="M17" s="8">
        <v>119.38</v>
      </c>
      <c r="N17" s="8">
        <v>468.02</v>
      </c>
      <c r="O17" s="8">
        <v>776.37</v>
      </c>
      <c r="Q17">
        <v>217.49</v>
      </c>
      <c r="R17" s="9"/>
    </row>
    <row r="18" spans="4:18" ht="12.75">
      <c r="D18" s="8"/>
      <c r="E18" s="8"/>
      <c r="F18" s="8"/>
      <c r="G18" s="8"/>
      <c r="K18" s="5"/>
      <c r="L18" s="9"/>
      <c r="M18" s="8"/>
      <c r="N18" s="8"/>
      <c r="O18" s="8"/>
      <c r="R18" s="9"/>
    </row>
    <row r="19" spans="1:18" ht="12.75">
      <c r="A19" s="7" t="s">
        <v>12</v>
      </c>
      <c r="B19" s="7"/>
      <c r="C19" s="7"/>
      <c r="D19" s="8">
        <v>7500</v>
      </c>
      <c r="E19" s="8"/>
      <c r="F19" s="8">
        <v>7500</v>
      </c>
      <c r="G19" s="8">
        <v>7500</v>
      </c>
      <c r="K19" s="5" t="s">
        <v>17</v>
      </c>
      <c r="L19" s="9"/>
      <c r="M19" s="8">
        <v>4500</v>
      </c>
      <c r="N19" s="8">
        <v>4500</v>
      </c>
      <c r="O19" s="8">
        <v>4500</v>
      </c>
      <c r="R19" s="9"/>
    </row>
    <row r="20" spans="1:18" ht="12.75">
      <c r="A20" s="7"/>
      <c r="D20" s="8"/>
      <c r="E20" s="8"/>
      <c r="F20" s="8"/>
      <c r="G20" s="8"/>
      <c r="K20" s="5"/>
      <c r="L20" s="9"/>
      <c r="M20" s="8"/>
      <c r="N20" s="8"/>
      <c r="O20" s="8"/>
      <c r="R20" s="9"/>
    </row>
    <row r="21" spans="1:18" ht="12.75">
      <c r="A21" s="7" t="s">
        <v>9</v>
      </c>
      <c r="B21" s="7"/>
      <c r="C21" s="7"/>
      <c r="D21" s="8">
        <v>13891.49</v>
      </c>
      <c r="E21" s="8"/>
      <c r="F21" s="8">
        <v>12945.43</v>
      </c>
      <c r="G21" s="8">
        <v>20219.99</v>
      </c>
      <c r="K21" s="5" t="s">
        <v>8</v>
      </c>
      <c r="L21" s="9"/>
      <c r="M21" s="8"/>
      <c r="N21" s="8"/>
      <c r="O21" s="8"/>
      <c r="Q21">
        <f>Q23-Q10-Q13-Q15-Q17</f>
        <v>-77680.61000000002</v>
      </c>
      <c r="R21" s="9"/>
    </row>
    <row r="22" spans="4:19" ht="12.75">
      <c r="D22" s="8"/>
      <c r="E22" s="8"/>
      <c r="F22" s="8"/>
      <c r="G22" s="8"/>
      <c r="I22" s="2"/>
      <c r="J22" s="2"/>
      <c r="K22" s="5"/>
      <c r="L22" s="9"/>
      <c r="M22" s="8"/>
      <c r="N22" s="8"/>
      <c r="O22" s="8"/>
      <c r="Q22" s="2"/>
      <c r="R22" s="9"/>
      <c r="S22" s="9"/>
    </row>
    <row r="23" spans="4:19" ht="13.5" thickBot="1">
      <c r="D23" s="17">
        <f>SUM(D10:D21)</f>
        <v>48170.63</v>
      </c>
      <c r="E23" s="17">
        <f>SUM(E10:E21)</f>
        <v>0</v>
      </c>
      <c r="F23" s="17">
        <f>SUM(F10:F21)</f>
        <v>49688.700000000004</v>
      </c>
      <c r="G23" s="17">
        <f>SUM(G10:G21)</f>
        <v>58512.259999999995</v>
      </c>
      <c r="I23" s="10"/>
      <c r="J23" s="10"/>
      <c r="K23" s="5"/>
      <c r="L23" s="9"/>
      <c r="M23" s="17">
        <f>SUM(M10:M22)</f>
        <v>48170.63</v>
      </c>
      <c r="N23" s="17">
        <f>SUM(N10:N22)</f>
        <v>49688.7</v>
      </c>
      <c r="O23" s="17">
        <f>SUM(O10:O22)</f>
        <v>58512.26</v>
      </c>
      <c r="Q23" s="10">
        <f>I23</f>
        <v>0</v>
      </c>
      <c r="R23" s="9"/>
      <c r="S23" s="9"/>
    </row>
    <row r="27" spans="1:7" ht="12.75">
      <c r="A27" t="s">
        <v>19</v>
      </c>
      <c r="D27" s="16">
        <f>D21</f>
        <v>13891.49</v>
      </c>
      <c r="F27" s="7" t="s">
        <v>23</v>
      </c>
      <c r="G27" s="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Spallek</dc:creator>
  <cp:keywords/>
  <dc:description/>
  <cp:lastModifiedBy>Gebruiker</cp:lastModifiedBy>
  <cp:lastPrinted>2016-01-25T12:32:23Z</cp:lastPrinted>
  <dcterms:created xsi:type="dcterms:W3CDTF">2007-01-22T11:30:26Z</dcterms:created>
  <dcterms:modified xsi:type="dcterms:W3CDTF">2019-09-09T12:18:31Z</dcterms:modified>
  <cp:category/>
  <cp:version/>
  <cp:contentType/>
  <cp:contentStatus/>
</cp:coreProperties>
</file>